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3BB6CDDE-62DE-490E-8791-E07DF0A98C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<sst xmlns="http://schemas.openxmlformats.org/spreadsheetml/2006/main" count="65" uniqueCount="47">
  <si>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</si>
  <si>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</si>
  <si>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</si>
  <si>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</si>
  <si>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</si>
  <si>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</si>
  <si>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</si>
  <si>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</si>
  <si>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</si>
  <si>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</si>
  <si>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</si>
  <si>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</si>
  <si>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</si>
  <si>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</si>
  <si>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</si>
  <si>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</si>
  <si>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</si>
  <si>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</si>
  <si>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</si>
  <si>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</si>
  <si>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</si>
  <si>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</si>
  <si>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</si>
  <si>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</si>
  <si>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</si>
  <si>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</si>
  <si>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</si>
  <si>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</si>
  <si>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</si>
  <si>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</si>
  <si>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</si>
  <si>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</si>
  <si>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</si>
  <si>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</si>
  <si>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</si>
  <si>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</si>
  <si>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</si>
  <si>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ENSIMMÄISET</t>
  </si>
  <si>
    <t>Ottelu</t>
  </si>
  <si>
    <t>1.  ottelu</t>
  </si>
  <si>
    <t>Kunnari</t>
  </si>
  <si>
    <t>24.05. 1964  SMJ - TMP  5-25</t>
  </si>
  <si>
    <t>2.  ottelu</t>
  </si>
  <si>
    <t>31.05. 1964  Virkiä - SMJ  7-4</t>
  </si>
  <si>
    <t>Irmeli Hamm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</si>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</sst>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20.42578125" style="24" customWidth="1"/>
    <col min="33" max="16384" width="9.140625" style="24"/>
  </cols>
  <sheetData>
    <row r="1" spans="1:37" s="8" customFormat="1" ht="15" customHeight="1" x14ac:dyDescent="0.25">
      <c r="A1" s="1"/>
      <c r="B1" s="27" t="s">
        <v>44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16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1964</v>
      </c>
      <c r="C4" s="25" t="s">
        <v>36</v>
      </c>
      <c r="D4" s="59" t="s">
        <v>34</v>
      </c>
      <c r="E4" s="25">
        <v>3</v>
      </c>
      <c r="F4" s="25">
        <v>0</v>
      </c>
      <c r="G4" s="25">
        <v>0</v>
      </c>
      <c r="H4" s="25">
        <v>2</v>
      </c>
      <c r="I4" s="56"/>
      <c r="J4" s="56"/>
      <c r="K4" s="56"/>
      <c r="L4" s="56"/>
      <c r="M4" s="56"/>
      <c r="N4" s="56"/>
      <c r="O4" s="57"/>
      <c r="P4" s="25"/>
      <c r="Q4" s="25"/>
      <c r="R4" s="25"/>
      <c r="S4" s="25"/>
      <c r="T4" s="25"/>
      <c r="U4" s="58"/>
      <c r="V4" s="58"/>
      <c r="W4" s="58"/>
      <c r="X4" s="58"/>
      <c r="Y4" s="5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>SUM(E4:E4)</f>
        <v>3</v>
      </c>
      <c r="F5" s="17">
        <f>SUM(F4:F4)</f>
        <v>0</v>
      </c>
      <c r="G5" s="17">
        <f>SUM(G4:G4)</f>
        <v>0</v>
      </c>
      <c r="H5" s="17">
        <f>SUM(H4:H4)</f>
        <v>2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4.3333333333333339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33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37</v>
      </c>
      <c r="Q8" s="11"/>
      <c r="R8" s="11"/>
      <c r="S8" s="60"/>
      <c r="T8" s="60"/>
      <c r="U8" s="60"/>
      <c r="V8" s="60"/>
      <c r="W8" s="60"/>
      <c r="X8" s="11"/>
      <c r="Y8" s="11"/>
      <c r="Z8" s="11"/>
      <c r="AA8" s="11"/>
      <c r="AB8" s="11"/>
      <c r="AC8" s="11"/>
      <c r="AD8" s="11"/>
      <c r="AE8" s="61"/>
      <c r="AF8" s="1"/>
      <c r="AG8" s="7"/>
      <c r="AH8" s="7"/>
      <c r="AI8" s="7"/>
      <c r="AJ8" s="7"/>
      <c r="AK8" s="7"/>
    </row>
    <row r="9" spans="1:37" ht="15" customHeight="1" x14ac:dyDescent="0.2">
      <c r="A9" s="1"/>
      <c r="B9" s="37" t="s">
        <v>15</v>
      </c>
      <c r="C9" s="11"/>
      <c r="D9" s="38"/>
      <c r="E9" s="25">
        <f>PRODUCT(E5)</f>
        <v>3</v>
      </c>
      <c r="F9" s="25">
        <f>PRODUCT(F5)</f>
        <v>0</v>
      </c>
      <c r="G9" s="25">
        <f>PRODUCT(G5)</f>
        <v>0</v>
      </c>
      <c r="H9" s="25">
        <f>PRODUCT(H5)</f>
        <v>2</v>
      </c>
      <c r="I9" s="25">
        <f>PRODUCT(I5)</f>
        <v>0</v>
      </c>
      <c r="J9" s="1"/>
      <c r="K9" s="39">
        <f>PRODUCT((F9+G9)/E9)</f>
        <v>0</v>
      </c>
      <c r="L9" s="39">
        <f>PRODUCT(H9/E9)</f>
        <v>0.66666666666666663</v>
      </c>
      <c r="M9" s="39"/>
      <c r="N9" s="28"/>
      <c r="O9" s="23"/>
      <c r="P9" s="63" t="s">
        <v>38</v>
      </c>
      <c r="Q9" s="64"/>
      <c r="R9" s="65" t="s">
        <v>41</v>
      </c>
      <c r="S9" s="65"/>
      <c r="T9" s="65"/>
      <c r="U9" s="65"/>
      <c r="V9" s="65"/>
      <c r="W9" s="65"/>
      <c r="X9" s="65"/>
      <c r="Y9" s="66" t="s">
        <v>39</v>
      </c>
      <c r="Z9" s="65"/>
      <c r="AA9" s="65"/>
      <c r="AB9" s="65"/>
      <c r="AC9" s="65"/>
      <c r="AD9" s="65"/>
      <c r="AE9" s="67"/>
      <c r="AF9" s="1"/>
      <c r="AG9" s="7"/>
      <c r="AH9" s="7"/>
      <c r="AI9" s="7"/>
      <c r="AJ9" s="7"/>
      <c r="AK9" s="7"/>
    </row>
    <row r="10" spans="1:37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8" t="s">
        <v>45</v>
      </c>
      <c r="Q10" s="69"/>
      <c r="R10" s="70"/>
      <c r="S10" s="70"/>
      <c r="T10" s="70"/>
      <c r="U10" s="70"/>
      <c r="V10" s="70"/>
      <c r="W10" s="70"/>
      <c r="X10" s="70"/>
      <c r="Y10" s="71"/>
      <c r="Z10" s="70"/>
      <c r="AA10" s="70"/>
      <c r="AB10" s="70"/>
      <c r="AC10" s="70"/>
      <c r="AD10" s="70"/>
      <c r="AE10" s="72"/>
      <c r="AF10" s="1"/>
      <c r="AG10" s="7"/>
      <c r="AH10" s="7"/>
      <c r="AI10" s="7"/>
      <c r="AJ10" s="7"/>
      <c r="AK10" s="7"/>
    </row>
    <row r="11" spans="1:37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8" t="s">
        <v>46</v>
      </c>
      <c r="Q11" s="69"/>
      <c r="R11" s="70" t="s">
        <v>43</v>
      </c>
      <c r="S11" s="70"/>
      <c r="T11" s="70"/>
      <c r="U11" s="70"/>
      <c r="V11" s="70"/>
      <c r="W11" s="70"/>
      <c r="X11" s="70"/>
      <c r="Y11" s="71" t="s">
        <v>42</v>
      </c>
      <c r="Z11" s="70"/>
      <c r="AA11" s="70"/>
      <c r="AB11" s="70"/>
      <c r="AC11" s="70"/>
      <c r="AD11" s="70"/>
      <c r="AE11" s="72"/>
      <c r="AF11" s="1"/>
      <c r="AG11" s="7"/>
      <c r="AH11" s="7"/>
      <c r="AI11" s="7"/>
      <c r="AJ11" s="7"/>
      <c r="AK11" s="7"/>
    </row>
    <row r="12" spans="1:37" ht="15" customHeight="1" x14ac:dyDescent="0.2">
      <c r="A12" s="1"/>
      <c r="B12" s="48" t="s">
        <v>18</v>
      </c>
      <c r="C12" s="49"/>
      <c r="D12" s="50"/>
      <c r="E12" s="17">
        <f>SUM(E9:E11)</f>
        <v>3</v>
      </c>
      <c r="F12" s="17">
        <f>SUM(F9:F11)</f>
        <v>0</v>
      </c>
      <c r="G12" s="17">
        <f>SUM(G9:G11)</f>
        <v>0</v>
      </c>
      <c r="H12" s="17">
        <f>SUM(H9:H11)</f>
        <v>2</v>
      </c>
      <c r="I12" s="17">
        <f>SUM(I9:I11)</f>
        <v>0</v>
      </c>
      <c r="J12" s="1"/>
      <c r="K12" s="51">
        <f>PRODUCT((F12+G12)/E12)</f>
        <v>0</v>
      </c>
      <c r="L12" s="51">
        <f>PRODUCT(H12/E12)</f>
        <v>0.66666666666666663</v>
      </c>
      <c r="M12" s="51"/>
      <c r="N12" s="29"/>
      <c r="O12" s="23"/>
      <c r="P12" s="73" t="s">
        <v>40</v>
      </c>
      <c r="Q12" s="74"/>
      <c r="R12" s="75"/>
      <c r="S12" s="75"/>
      <c r="T12" s="75"/>
      <c r="U12" s="75"/>
      <c r="V12" s="75"/>
      <c r="W12" s="75"/>
      <c r="X12" s="75"/>
      <c r="Y12" s="76"/>
      <c r="Z12" s="75"/>
      <c r="AA12" s="75"/>
      <c r="AB12" s="75"/>
      <c r="AC12" s="75"/>
      <c r="AD12" s="75"/>
      <c r="AE12" s="62"/>
      <c r="AF12" s="1"/>
      <c r="AG12" s="7"/>
      <c r="AH12" s="7"/>
      <c r="AI12" s="7"/>
      <c r="AJ12" s="7"/>
      <c r="AK12" s="7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2"/>
      <c r="N36" s="3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53"/>
      <c r="AH38" s="53"/>
      <c r="AI38" s="53"/>
      <c r="AJ38" s="53"/>
      <c r="AK38" s="53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53"/>
      <c r="AH39" s="53"/>
      <c r="AI39" s="53"/>
      <c r="AJ39" s="53"/>
      <c r="AK39" s="53"/>
    </row>
    <row r="40" spans="1:37" ht="15" customHeight="1" x14ac:dyDescent="0.25">
      <c r="A40" s="5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7"/>
    </row>
    <row r="41" spans="1:37" ht="15" customHeight="1" x14ac:dyDescent="0.25">
      <c r="A41" s="5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7"/>
    </row>
    <row r="42" spans="1:37" ht="15" customHeight="1" x14ac:dyDescent="0.25">
      <c r="A42" s="5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7"/>
    </row>
    <row r="43" spans="1:37" ht="15" customHeight="1" x14ac:dyDescent="0.25">
      <c r="A43" s="54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2"/>
      <c r="N43" s="3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7"/>
    </row>
    <row r="44" spans="1:37" ht="15" customHeight="1" x14ac:dyDescent="0.25">
      <c r="A44" s="5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7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xmlns:xlrd2="http://schemas.microsoft.com/office/spreadsheetml/2017/richdata2"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2023-10-19T13:05:13Z</dcterms:modified>
</cp:coreProperties>
</file>